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<sst xmlns="http://schemas.openxmlformats.org/spreadsheetml/2006/main" count="63" uniqueCount="63">
  <si>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</si>
  <si>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</si>
  <si>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</si>
  <si>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</si>
  <si>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</si>
  <si>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</si>
  <si>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</si>
  <si>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</si>
  <si>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</si>
  <si>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</si>
  <si>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</si>
  <si>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</si>
  <si>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</si>
  <si>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</si>
  <si>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</si>
  <si>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</si>
  <si>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</si>
  <si>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</si>
  <si>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</si>
  <si>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</si>
  <si>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</si>
  <si>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</si>
  <si>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</si>
  <si>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</si>
  <si>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</si>
  <si>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</si>
  <si>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</si>
  <si>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</si>
  <si>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</si>
  <si>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</si>
  <si>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</si>
  <si>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</si>
  <si>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</si>
  <si>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</si>
  <si>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</si>
  <si>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</si>
  <si>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</si>
  <si>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</si>
  <si>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</si>
  <si>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</si>
  <si>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</si>
  <si>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</si>
  <si>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</si>
  <si>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</si>
  <si>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</si>
  <si>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</si>
  <si>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</si>
  <si>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</si>
  <si>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</si>
  <si>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</si>
  <si>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</si>
  <si>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</si>
  <si>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</si>
  <si>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</si>
  <si>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</si>
  <si>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</si>
  <si>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</si>
  <si>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</si>
  <si>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Septiembre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</si>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</sst>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38100</xdr:rowOff>
    </xdr:from>
    <xdr:to>
      <xdr:col>2</xdr:col>
      <xdr:colOff>1276350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266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1304925</xdr:colOff>
      <xdr:row>7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0"/>
          <a:ext cx="771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view="pageLayout" zoomScale="70" zoomScaleNormal="115" zoomScalePageLayoutView="70" workbookViewId="0" topLeftCell="A1">
      <selection activeCell="I8" sqref="I8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8"/>
      <c r="E3" s="68"/>
      <c r="F3" s="8"/>
      <c r="G3" s="8"/>
      <c r="H3" s="8"/>
    </row>
    <row r="4" spans="2:8" ht="15">
      <c r="B4" s="9"/>
      <c r="D4" s="68" t="s">
        <v>0</v>
      </c>
      <c r="E4" s="68"/>
      <c r="F4" s="8"/>
      <c r="G4" s="8"/>
      <c r="H4" s="9"/>
    </row>
    <row r="5" spans="2:8" ht="15">
      <c r="B5" s="10"/>
      <c r="D5" s="68" t="s">
        <v>58</v>
      </c>
      <c r="E5" s="68"/>
      <c r="F5" s="8"/>
      <c r="G5" s="8"/>
      <c r="H5" s="9"/>
    </row>
    <row r="6" spans="2:8" ht="15">
      <c r="B6" s="10"/>
      <c r="D6" s="68" t="s">
        <v>1</v>
      </c>
      <c r="E6" s="68"/>
      <c r="F6" s="8"/>
      <c r="G6" s="8"/>
      <c r="H6" s="9"/>
    </row>
    <row r="7" spans="2:7" ht="15">
      <c r="B7" s="10"/>
      <c r="C7" s="11" t="s">
        <v>2</v>
      </c>
      <c r="D7" s="69" t="s">
        <v>57</v>
      </c>
      <c r="E7" s="69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50"/>
      <c r="C11" s="67" t="s">
        <v>3</v>
      </c>
      <c r="D11" s="67"/>
      <c r="E11" s="51" t="s">
        <v>4</v>
      </c>
      <c r="F11" s="51" t="s">
        <v>5</v>
      </c>
      <c r="G11" s="52"/>
      <c r="H11" s="52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65" t="s">
        <v>6</v>
      </c>
      <c r="D14" s="65"/>
      <c r="E14" s="25">
        <f>E16+E26</f>
        <v>1302092.23</v>
      </c>
      <c r="F14" s="25">
        <f>F16+F26</f>
        <v>1240105.14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65" t="s">
        <v>8</v>
      </c>
      <c r="D16" s="65"/>
      <c r="E16" s="25">
        <f>SUM(E18:E24)</f>
        <v>17645.149999999998</v>
      </c>
      <c r="F16" s="25">
        <f>SUM(F18:F24)</f>
        <v>0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63" t="s">
        <v>10</v>
      </c>
      <c r="D18" s="63"/>
      <c r="E18" s="44">
        <v>8.69</v>
      </c>
      <c r="F18" s="44">
        <v>0</v>
      </c>
      <c r="G18" s="6"/>
      <c r="H18" s="20"/>
    </row>
    <row r="19" spans="2:8" ht="15">
      <c r="B19" s="24"/>
      <c r="C19" s="63" t="s">
        <v>12</v>
      </c>
      <c r="D19" s="63"/>
      <c r="E19" s="44">
        <v>17636.46</v>
      </c>
      <c r="F19" s="44">
        <v>0</v>
      </c>
      <c r="G19" s="6"/>
      <c r="H19" s="20"/>
    </row>
    <row r="20" spans="2:8" ht="15">
      <c r="B20" s="24"/>
      <c r="C20" s="63" t="s">
        <v>14</v>
      </c>
      <c r="D20" s="63"/>
      <c r="E20" s="44">
        <v>0</v>
      </c>
      <c r="F20" s="44">
        <v>0</v>
      </c>
      <c r="G20" s="6"/>
      <c r="H20" s="20"/>
    </row>
    <row r="21" spans="2:8" ht="15">
      <c r="B21" s="24"/>
      <c r="C21" s="63" t="s">
        <v>16</v>
      </c>
      <c r="D21" s="63"/>
      <c r="E21" s="44">
        <v>0</v>
      </c>
      <c r="F21" s="44">
        <v>0</v>
      </c>
      <c r="G21" s="6"/>
      <c r="H21" s="20"/>
    </row>
    <row r="22" spans="2:8" ht="15">
      <c r="B22" s="24"/>
      <c r="C22" s="63" t="s">
        <v>18</v>
      </c>
      <c r="D22" s="63"/>
      <c r="E22" s="44">
        <v>0</v>
      </c>
      <c r="F22" s="44">
        <v>0</v>
      </c>
      <c r="G22" s="6"/>
      <c r="H22" s="20"/>
    </row>
    <row r="23" spans="2:8" ht="15">
      <c r="B23" s="24"/>
      <c r="C23" s="63" t="s">
        <v>20</v>
      </c>
      <c r="D23" s="63"/>
      <c r="E23" s="44">
        <v>0</v>
      </c>
      <c r="F23" s="44">
        <v>0</v>
      </c>
      <c r="G23" s="6"/>
      <c r="H23" s="20"/>
    </row>
    <row r="24" spans="2:8" ht="15">
      <c r="B24" s="24"/>
      <c r="C24" s="63" t="s">
        <v>22</v>
      </c>
      <c r="D24" s="63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65" t="s">
        <v>25</v>
      </c>
      <c r="D26" s="65"/>
      <c r="E26" s="25">
        <f>SUM(E28:E36)</f>
        <v>1284447.08</v>
      </c>
      <c r="F26" s="25">
        <f>SUM(F28:F36)</f>
        <v>1240105.14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63" t="s">
        <v>27</v>
      </c>
      <c r="D28" s="63"/>
      <c r="E28" s="44">
        <v>0</v>
      </c>
      <c r="F28" s="44">
        <v>0</v>
      </c>
      <c r="G28" s="6"/>
      <c r="H28" s="20"/>
    </row>
    <row r="29" spans="2:8" ht="15">
      <c r="B29" s="24"/>
      <c r="C29" s="63" t="s">
        <v>28</v>
      </c>
      <c r="D29" s="63"/>
      <c r="E29" s="44">
        <v>0</v>
      </c>
      <c r="F29" s="44">
        <v>0</v>
      </c>
      <c r="G29" s="6"/>
      <c r="H29" s="20"/>
    </row>
    <row r="30" spans="2:8" ht="15">
      <c r="B30" s="24"/>
      <c r="C30" s="63" t="s">
        <v>30</v>
      </c>
      <c r="D30" s="63"/>
      <c r="E30" s="44">
        <v>0</v>
      </c>
      <c r="F30" s="44">
        <v>509092.56</v>
      </c>
      <c r="G30" s="6"/>
      <c r="H30" s="20"/>
    </row>
    <row r="31" spans="2:8" ht="15">
      <c r="B31" s="24"/>
      <c r="C31" s="63" t="s">
        <v>32</v>
      </c>
      <c r="D31" s="63"/>
      <c r="E31" s="44">
        <v>0</v>
      </c>
      <c r="F31" s="44">
        <v>730026.58</v>
      </c>
      <c r="G31" s="6"/>
      <c r="H31" s="20"/>
    </row>
    <row r="32" spans="2:8" ht="15">
      <c r="B32" s="24"/>
      <c r="C32" s="63" t="s">
        <v>34</v>
      </c>
      <c r="D32" s="63"/>
      <c r="E32" s="44">
        <v>0</v>
      </c>
      <c r="F32" s="44">
        <v>986</v>
      </c>
      <c r="G32" s="6"/>
      <c r="H32" s="20"/>
    </row>
    <row r="33" spans="2:8" ht="15">
      <c r="B33" s="24"/>
      <c r="C33" s="63" t="s">
        <v>36</v>
      </c>
      <c r="D33" s="63"/>
      <c r="E33" s="44">
        <v>1284447.08</v>
      </c>
      <c r="F33" s="44">
        <v>0</v>
      </c>
      <c r="G33" s="6"/>
      <c r="H33" s="20"/>
    </row>
    <row r="34" spans="2:8" ht="15">
      <c r="B34" s="24"/>
      <c r="C34" s="63" t="s">
        <v>38</v>
      </c>
      <c r="D34" s="63"/>
      <c r="E34" s="44">
        <v>0</v>
      </c>
      <c r="F34" s="44">
        <v>0</v>
      </c>
      <c r="G34" s="6"/>
      <c r="H34" s="20"/>
    </row>
    <row r="35" spans="2:8" ht="15">
      <c r="B35" s="24"/>
      <c r="C35" s="63" t="s">
        <v>40</v>
      </c>
      <c r="D35" s="63"/>
      <c r="E35" s="44">
        <v>0</v>
      </c>
      <c r="F35" s="44">
        <v>0</v>
      </c>
      <c r="G35" s="6"/>
      <c r="H35" s="20"/>
    </row>
    <row r="36" spans="2:8" ht="15">
      <c r="B36" s="24"/>
      <c r="C36" s="63" t="s">
        <v>41</v>
      </c>
      <c r="D36" s="63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65" t="s">
        <v>7</v>
      </c>
      <c r="D38" s="65"/>
      <c r="E38" s="25">
        <f>E40+E51</f>
        <v>0</v>
      </c>
      <c r="F38" s="25">
        <f>F40+F51</f>
        <v>2065.21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65" t="s">
        <v>9</v>
      </c>
      <c r="D40" s="65"/>
      <c r="E40" s="25">
        <f>SUM(E42:E49)</f>
        <v>0</v>
      </c>
      <c r="F40" s="25">
        <f>SUM(F42:F49)</f>
        <v>2065.21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63" t="s">
        <v>11</v>
      </c>
      <c r="D42" s="63"/>
      <c r="E42" s="44">
        <v>0</v>
      </c>
      <c r="F42" s="44">
        <v>2065.21</v>
      </c>
      <c r="G42" s="6"/>
      <c r="H42" s="20"/>
    </row>
    <row r="43" spans="2:8" ht="15">
      <c r="B43" s="24"/>
      <c r="C43" s="63" t="s">
        <v>13</v>
      </c>
      <c r="D43" s="63"/>
      <c r="E43" s="44">
        <v>0</v>
      </c>
      <c r="F43" s="44">
        <v>0</v>
      </c>
      <c r="G43" s="6"/>
      <c r="H43" s="20"/>
    </row>
    <row r="44" spans="2:8" ht="15">
      <c r="B44" s="24"/>
      <c r="C44" s="63" t="s">
        <v>15</v>
      </c>
      <c r="D44" s="63"/>
      <c r="E44" s="44">
        <v>0</v>
      </c>
      <c r="F44" s="44">
        <v>0</v>
      </c>
      <c r="G44" s="6"/>
      <c r="H44" s="20"/>
    </row>
    <row r="45" spans="2:8" ht="15">
      <c r="B45" s="24"/>
      <c r="C45" s="63" t="s">
        <v>17</v>
      </c>
      <c r="D45" s="63"/>
      <c r="E45" s="44">
        <v>0</v>
      </c>
      <c r="F45" s="44">
        <v>0</v>
      </c>
      <c r="G45" s="6"/>
      <c r="H45" s="20"/>
    </row>
    <row r="46" spans="2:8" ht="15">
      <c r="B46" s="24"/>
      <c r="C46" s="63" t="s">
        <v>19</v>
      </c>
      <c r="D46" s="63"/>
      <c r="E46" s="44">
        <v>0</v>
      </c>
      <c r="F46" s="44">
        <v>0</v>
      </c>
      <c r="G46" s="6"/>
      <c r="H46" s="20"/>
    </row>
    <row r="47" spans="2:8" ht="15">
      <c r="B47" s="24"/>
      <c r="C47" s="63" t="s">
        <v>21</v>
      </c>
      <c r="D47" s="63"/>
      <c r="E47" s="44">
        <v>0</v>
      </c>
      <c r="F47" s="44">
        <v>0</v>
      </c>
      <c r="G47" s="6"/>
      <c r="H47" s="20"/>
    </row>
    <row r="48" spans="2:8" ht="15">
      <c r="B48" s="24"/>
      <c r="C48" s="63" t="s">
        <v>23</v>
      </c>
      <c r="D48" s="63"/>
      <c r="E48" s="44">
        <v>0</v>
      </c>
      <c r="F48" s="44">
        <v>0</v>
      </c>
      <c r="G48" s="6"/>
      <c r="H48" s="20"/>
    </row>
    <row r="49" spans="2:8" ht="15">
      <c r="B49" s="24"/>
      <c r="C49" s="63" t="s">
        <v>24</v>
      </c>
      <c r="D49" s="63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66" t="s">
        <v>26</v>
      </c>
      <c r="D51" s="66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63" t="s">
        <v>29</v>
      </c>
      <c r="D53" s="63"/>
      <c r="E53" s="44">
        <v>0</v>
      </c>
      <c r="F53" s="44">
        <v>0</v>
      </c>
      <c r="G53" s="6"/>
      <c r="H53" s="20"/>
    </row>
    <row r="54" spans="2:8" ht="15">
      <c r="B54" s="24"/>
      <c r="C54" s="63" t="s">
        <v>31</v>
      </c>
      <c r="D54" s="63"/>
      <c r="E54" s="44">
        <v>0</v>
      </c>
      <c r="F54" s="44">
        <v>0</v>
      </c>
      <c r="G54" s="6"/>
      <c r="H54" s="20"/>
    </row>
    <row r="55" spans="2:8" ht="15">
      <c r="B55" s="24"/>
      <c r="C55" s="63" t="s">
        <v>33</v>
      </c>
      <c r="D55" s="63"/>
      <c r="E55" s="44">
        <v>0</v>
      </c>
      <c r="F55" s="44">
        <v>0</v>
      </c>
      <c r="G55" s="6"/>
      <c r="H55" s="20"/>
    </row>
    <row r="56" spans="2:8" ht="15">
      <c r="B56" s="24"/>
      <c r="C56" s="63" t="s">
        <v>35</v>
      </c>
      <c r="D56" s="63"/>
      <c r="E56" s="44">
        <v>0</v>
      </c>
      <c r="F56" s="44">
        <v>0</v>
      </c>
      <c r="G56" s="6"/>
      <c r="H56" s="20"/>
    </row>
    <row r="57" spans="2:8" ht="15">
      <c r="B57" s="24"/>
      <c r="C57" s="63" t="s">
        <v>37</v>
      </c>
      <c r="D57" s="63"/>
      <c r="E57" s="44">
        <v>0</v>
      </c>
      <c r="F57" s="44">
        <v>0</v>
      </c>
      <c r="G57" s="6"/>
      <c r="H57" s="20"/>
    </row>
    <row r="58" spans="2:8" ht="15">
      <c r="B58" s="24"/>
      <c r="C58" s="63" t="s">
        <v>39</v>
      </c>
      <c r="D58" s="63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65" t="s">
        <v>42</v>
      </c>
      <c r="D60" s="65"/>
      <c r="E60" s="25">
        <f>E62+E67+E75</f>
        <v>582301.66</v>
      </c>
      <c r="F60" s="25">
        <f>F62+F67+F75</f>
        <v>642223.54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65" t="s">
        <v>43</v>
      </c>
      <c r="D62" s="65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63" t="s">
        <v>44</v>
      </c>
      <c r="D63" s="63"/>
      <c r="E63" s="44">
        <v>0</v>
      </c>
      <c r="F63" s="44">
        <v>0</v>
      </c>
      <c r="G63" s="6"/>
      <c r="H63" s="20"/>
    </row>
    <row r="64" spans="2:8" ht="15">
      <c r="B64" s="24"/>
      <c r="C64" s="63" t="s">
        <v>45</v>
      </c>
      <c r="D64" s="63"/>
      <c r="E64" s="44">
        <v>0</v>
      </c>
      <c r="F64" s="44">
        <v>0</v>
      </c>
      <c r="G64" s="6"/>
      <c r="H64" s="20"/>
    </row>
    <row r="65" spans="2:8" ht="15">
      <c r="B65" s="26"/>
      <c r="C65" s="63" t="s">
        <v>46</v>
      </c>
      <c r="D65" s="63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65" t="s">
        <v>47</v>
      </c>
      <c r="D67" s="65"/>
      <c r="E67" s="25">
        <f>SUM(E69:E73)</f>
        <v>582301.66</v>
      </c>
      <c r="F67" s="25">
        <f>SUM(F69:F73)</f>
        <v>642223.54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63" t="s">
        <v>48</v>
      </c>
      <c r="D69" s="63"/>
      <c r="E69" s="44">
        <v>196903.9</v>
      </c>
      <c r="F69" s="44">
        <v>0</v>
      </c>
      <c r="G69" s="6"/>
      <c r="H69" s="20"/>
    </row>
    <row r="70" spans="2:8" ht="15">
      <c r="B70" s="24"/>
      <c r="C70" s="63" t="s">
        <v>49</v>
      </c>
      <c r="D70" s="63"/>
      <c r="E70" s="44">
        <v>385397.76</v>
      </c>
      <c r="F70" s="44">
        <v>0</v>
      </c>
      <c r="G70" s="6"/>
      <c r="H70" s="20"/>
    </row>
    <row r="71" spans="2:8" ht="15">
      <c r="B71" s="24"/>
      <c r="C71" s="63" t="s">
        <v>50</v>
      </c>
      <c r="D71" s="63"/>
      <c r="E71" s="44">
        <v>0</v>
      </c>
      <c r="F71" s="44">
        <v>0</v>
      </c>
      <c r="G71" s="6"/>
      <c r="H71" s="20"/>
    </row>
    <row r="72" spans="2:8" ht="15">
      <c r="B72" s="24"/>
      <c r="C72" s="63" t="s">
        <v>51</v>
      </c>
      <c r="D72" s="63"/>
      <c r="E72" s="44">
        <v>0</v>
      </c>
      <c r="F72" s="44">
        <v>0</v>
      </c>
      <c r="G72" s="6"/>
      <c r="H72" s="20"/>
    </row>
    <row r="73" spans="2:8" ht="15">
      <c r="B73" s="24"/>
      <c r="C73" s="63" t="s">
        <v>52</v>
      </c>
      <c r="D73" s="63"/>
      <c r="E73" s="44">
        <v>0</v>
      </c>
      <c r="F73" s="44">
        <v>642223.54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65" t="s">
        <v>53</v>
      </c>
      <c r="D75" s="65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63" t="s">
        <v>54</v>
      </c>
      <c r="D77" s="63"/>
      <c r="E77" s="44">
        <v>0</v>
      </c>
      <c r="F77" s="44">
        <v>0</v>
      </c>
      <c r="G77" s="6"/>
      <c r="H77" s="20"/>
    </row>
    <row r="78" spans="2:8" ht="15">
      <c r="B78" s="24"/>
      <c r="C78" s="63" t="s">
        <v>55</v>
      </c>
      <c r="D78" s="63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64" t="s">
        <v>56</v>
      </c>
      <c r="D82" s="64"/>
      <c r="E82" s="64"/>
      <c r="F82" s="64"/>
      <c r="G82" s="64"/>
    </row>
    <row r="83" spans="3:6" ht="15">
      <c r="C83" s="39"/>
      <c r="D83" s="40"/>
      <c r="E83" s="41"/>
      <c r="F83" s="41"/>
    </row>
    <row r="84" spans="3:6" ht="15">
      <c r="C84" s="39"/>
      <c r="D84" s="46"/>
      <c r="E84" s="72"/>
      <c r="F84" s="72"/>
    </row>
    <row r="85" spans="3:7" ht="15" customHeight="1">
      <c r="C85" s="45" t="s">
        <v>59</v>
      </c>
      <c r="E85" s="70" t="s">
        <v>61</v>
      </c>
      <c r="F85" s="70"/>
      <c r="G85" s="41"/>
    </row>
    <row r="86" spans="3:7" ht="15" customHeight="1">
      <c r="C86" s="47" t="s">
        <v>60</v>
      </c>
      <c r="E86" s="71" t="s">
        <v>62</v>
      </c>
      <c r="F86" s="71"/>
      <c r="G86" s="42"/>
    </row>
    <row r="87" spans="2:7" ht="30" customHeight="1">
      <c r="B87" s="43"/>
      <c r="G87" s="6"/>
    </row>
    <row r="88" spans="2:7" s="53" customFormat="1" ht="15" customHeight="1">
      <c r="B88" s="43"/>
      <c r="C88" s="54"/>
      <c r="E88" s="59"/>
      <c r="F88" s="60"/>
      <c r="G88" s="6"/>
    </row>
    <row r="89" spans="2:7" s="55" customFormat="1" ht="15" customHeight="1">
      <c r="B89" s="49"/>
      <c r="C89" s="56"/>
      <c r="E89" s="61"/>
      <c r="F89" s="62"/>
      <c r="G89" s="57"/>
    </row>
    <row r="90" spans="2:7" s="55" customFormat="1" ht="15" customHeight="1">
      <c r="B90" s="49"/>
      <c r="C90" s="56"/>
      <c r="E90" s="56"/>
      <c r="F90" s="58"/>
      <c r="G90" s="57"/>
    </row>
    <row r="91" spans="2:7" s="55" customFormat="1" ht="15" customHeight="1">
      <c r="B91" s="49"/>
      <c r="C91" s="56"/>
      <c r="E91" s="61"/>
      <c r="F91" s="62"/>
      <c r="G91" s="57"/>
    </row>
    <row r="92" spans="2:7" s="55" customFormat="1" ht="15" customHeight="1">
      <c r="B92" s="49"/>
      <c r="C92" s="56"/>
      <c r="E92" s="61"/>
      <c r="F92" s="62"/>
      <c r="G92" s="57"/>
    </row>
  </sheetData>
  <sheetProtection/>
  <mergeCells count="64"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4:E4"/>
    <mergeCell ref="D5:E5"/>
    <mergeCell ref="D6:E6"/>
    <mergeCell ref="D7:E7"/>
    <mergeCell ref="C19:D19"/>
    <mergeCell ref="C14:D14"/>
    <mergeCell ref="C16:D16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E88:F88"/>
    <mergeCell ref="E89:F89"/>
    <mergeCell ref="E91:F91"/>
    <mergeCell ref="E92:F92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2018-10-10T18:11:14Z</cp:lastPrinted>
  <dcterms:created xsi:type="dcterms:W3CDTF">2014-09-04T18:04:21Z</dcterms:created>
  <dcterms:modified xsi:type="dcterms:W3CDTF">2018-10-10T18:12:00Z</dcterms:modified>
  <cp:category/>
  <cp:version/>
  <cp:contentType/>
  <cp:contentStatus/>
</cp:coreProperties>
</file>